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40" windowHeight="7365" activeTab="1"/>
  </bookViews>
  <sheets>
    <sheet name="УТЮГИ" sheetId="1" r:id="rId1"/>
    <sheet name="АППАРАТЫ" sheetId="3" r:id="rId2"/>
  </sheets>
  <calcPr calcId="145621"/>
</workbook>
</file>

<file path=xl/calcChain.xml><?xml version="1.0" encoding="utf-8"?>
<calcChain xmlns="http://schemas.openxmlformats.org/spreadsheetml/2006/main">
  <c r="I21" i="3" l="1"/>
  <c r="I22" i="3"/>
  <c r="I23" i="3"/>
  <c r="I24" i="3"/>
  <c r="I25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6" i="3"/>
</calcChain>
</file>

<file path=xl/sharedStrings.xml><?xml version="1.0" encoding="utf-8"?>
<sst xmlns="http://schemas.openxmlformats.org/spreadsheetml/2006/main" count="370" uniqueCount="114">
  <si>
    <t>Наименование</t>
  </si>
  <si>
    <t>Производитель</t>
  </si>
  <si>
    <t>Годы выпуска</t>
  </si>
  <si>
    <t>1850-1875</t>
  </si>
  <si>
    <t>Корпус</t>
  </si>
  <si>
    <t>литой</t>
  </si>
  <si>
    <t>Страна</t>
  </si>
  <si>
    <t>Россия</t>
  </si>
  <si>
    <t>Ручка</t>
  </si>
  <si>
    <t>несъемная</t>
  </si>
  <si>
    <t>1900-1930</t>
  </si>
  <si>
    <t>-</t>
  </si>
  <si>
    <t>съемная</t>
  </si>
  <si>
    <t>Теплоемкость</t>
  </si>
  <si>
    <t>Тип</t>
  </si>
  <si>
    <t>наплитный</t>
  </si>
  <si>
    <t>средняя</t>
  </si>
  <si>
    <t>высокая</t>
  </si>
  <si>
    <t>Утюг</t>
  </si>
  <si>
    <t>низкая</t>
  </si>
  <si>
    <t>Египет</t>
  </si>
  <si>
    <t>1801-1900</t>
  </si>
  <si>
    <t>1900-1910</t>
  </si>
  <si>
    <t>духовой</t>
  </si>
  <si>
    <t>США</t>
  </si>
  <si>
    <t>Западная Европа</t>
  </si>
  <si>
    <t>Устройство гладильное ручное</t>
  </si>
  <si>
    <t>1875-1895</t>
  </si>
  <si>
    <t>нет</t>
  </si>
  <si>
    <t>газовый</t>
  </si>
  <si>
    <t>№ п/п</t>
  </si>
  <si>
    <t>Файл</t>
  </si>
  <si>
    <t>Бельгия</t>
  </si>
  <si>
    <t>Франция</t>
  </si>
  <si>
    <t>Вкладыш</t>
  </si>
  <si>
    <t>Да</t>
  </si>
  <si>
    <t>Нет</t>
  </si>
  <si>
    <t>1920-1930</t>
  </si>
  <si>
    <t>СССР</t>
  </si>
  <si>
    <t>Bosch TDA 2315</t>
  </si>
  <si>
    <t>стальной</t>
  </si>
  <si>
    <t>паровой</t>
  </si>
  <si>
    <t>Электроутюг</t>
  </si>
  <si>
    <t>Bosch TDS 4580</t>
  </si>
  <si>
    <t>парогенераторный</t>
  </si>
  <si>
    <t>простой</t>
  </si>
  <si>
    <t>Год выпуска</t>
  </si>
  <si>
    <t>спиртовой</t>
  </si>
  <si>
    <t>Австрия</t>
  </si>
  <si>
    <t>1903-1910</t>
  </si>
  <si>
    <t>Харьков</t>
  </si>
  <si>
    <t>1890-1930</t>
  </si>
  <si>
    <t>Германия</t>
  </si>
  <si>
    <t>1901-1903</t>
  </si>
  <si>
    <t>Конск</t>
  </si>
  <si>
    <t>1891-1910</t>
  </si>
  <si>
    <t>Касли</t>
  </si>
  <si>
    <t>1931-1940</t>
  </si>
  <si>
    <t>Людиново</t>
  </si>
  <si>
    <t>Аппарат</t>
  </si>
  <si>
    <t>Модель</t>
  </si>
  <si>
    <t>Спорт-3</t>
  </si>
  <si>
    <t>ЛОМО</t>
  </si>
  <si>
    <t>1966-1968</t>
  </si>
  <si>
    <t>Формат пленки</t>
  </si>
  <si>
    <t>Покадровая съемка</t>
  </si>
  <si>
    <t>Parvo-L </t>
  </si>
  <si>
    <t>1930-1939</t>
  </si>
  <si>
    <t>Братья Пате</t>
  </si>
  <si>
    <t>Андре Дебри</t>
  </si>
  <si>
    <t>1909-1917</t>
  </si>
  <si>
    <t>1960-1962</t>
  </si>
  <si>
    <t>Луч</t>
  </si>
  <si>
    <t>проекционный</t>
  </si>
  <si>
    <t>ГОМЗ</t>
  </si>
  <si>
    <t>Красногорск-3</t>
  </si>
  <si>
    <t>КМЗ</t>
  </si>
  <si>
    <t>1930-1935</t>
  </si>
  <si>
    <t>Victor</t>
  </si>
  <si>
    <t>Вариокамера</t>
  </si>
  <si>
    <t>НИКФИ</t>
  </si>
  <si>
    <t>Кварц М</t>
  </si>
  <si>
    <t>Конвас автомат</t>
  </si>
  <si>
    <t>1953-1961</t>
  </si>
  <si>
    <t>телеграфный</t>
  </si>
  <si>
    <t>СТА-М67Б</t>
  </si>
  <si>
    <t>КТЗ</t>
  </si>
  <si>
    <t>телефонный</t>
  </si>
  <si>
    <t>МБ</t>
  </si>
  <si>
    <t>1891-1900</t>
  </si>
  <si>
    <t>Подтип</t>
  </si>
  <si>
    <t>настенный</t>
  </si>
  <si>
    <t>электромагнитный</t>
  </si>
  <si>
    <t>Шиллинга</t>
  </si>
  <si>
    <t>Эриксон и Ко</t>
  </si>
  <si>
    <t>Швеция</t>
  </si>
  <si>
    <t>1870-1900</t>
  </si>
  <si>
    <t>Морзе</t>
  </si>
  <si>
    <t>1969-1975</t>
  </si>
  <si>
    <t>Лантан</t>
  </si>
  <si>
    <t>любительский</t>
  </si>
  <si>
    <t>Кварц 1х8С2</t>
  </si>
  <si>
    <t>1890-1909</t>
  </si>
  <si>
    <t>Сименс</t>
  </si>
  <si>
    <t>Pathe-Baby</t>
  </si>
  <si>
    <t>1925-1930</t>
  </si>
  <si>
    <t>профессиональный</t>
  </si>
  <si>
    <t>КИНАП</t>
  </si>
  <si>
    <t>КИНАП-1</t>
  </si>
  <si>
    <t>Эра</t>
  </si>
  <si>
    <t>1960-1969</t>
  </si>
  <si>
    <t>Виктор и Ко</t>
  </si>
  <si>
    <t>Регион</t>
  </si>
  <si>
    <t>киносъёмочный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</si>
</sst>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imes New Roman"/>
      <family val="2"/>
      <charset val="204"/>
    </font>
    <font>
      <b/>
      <sz val="10"/>
      <color theme="0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K26" totalsRowShown="0" headerRowDxfId="12" dataDxfId="11" tableBorderDxfId="10">
  <autoFilter ref="A4:K26">
    <filterColumn colId="2">
      <filters>
        <filter val="Россия"/>
        <filter val="СССР"/>
      </filters>
    </filterColumn>
  </autoFilter>
  <tableColumns count="11">
    <tableColumn id="1" name="№ п/п" dataDxfId="9"/>
    <tableColumn id="2" name="Наименование" dataDxfId="8"/>
    <tableColumn id="3" name="Регион"/>
    <tableColumn id="4" name="Производитель" dataDxfId="7"/>
    <tableColumn id="5" name="Годы выпуска" dataDxfId="6"/>
    <tableColumn id="6" name="Год выпуска" dataDxfId="5"/>
    <tableColumn id="7" name="Тип" dataDxfId="4"/>
    <tableColumn id="8" name="Корпус" dataDxfId="3"/>
    <tableColumn id="9" name="Ручка" dataDxfId="2"/>
    <tableColumn id="10" name="Теплоемкость" dataDxfId="1"/>
    <tableColumn id="12" name="Вкладыш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6"/>
  <sheetViews>
    <sheetView workbookViewId="0">
      <selection activeCell="D29" sqref="D29"/>
    </sheetView>
  </sheetViews>
  <sheetFormatPr defaultRowHeight="15" x14ac:dyDescent="0.25"/>
  <cols>
    <col min="2" max="2" width="27.7109375" customWidth="1"/>
    <col min="3" max="3" width="16.7109375" customWidth="1"/>
    <col min="4" max="4" width="18.28515625" customWidth="1"/>
    <col min="5" max="5" width="17.28515625" hidden="1" customWidth="1"/>
    <col min="6" max="6" width="14.42578125" customWidth="1"/>
    <col min="7" max="7" width="17.5703125" customWidth="1"/>
    <col min="8" max="8" width="15" bestFit="1" customWidth="1"/>
    <col min="9" max="9" width="16.42578125" customWidth="1"/>
    <col min="10" max="10" width="18.28515625" customWidth="1"/>
    <col min="11" max="11" width="11.28515625" customWidth="1"/>
  </cols>
  <sheetData>
    <row r="4" spans="1:14" x14ac:dyDescent="0.25">
      <c r="A4" s="13" t="s">
        <v>30</v>
      </c>
      <c r="B4" s="14" t="s">
        <v>0</v>
      </c>
      <c r="C4" s="14" t="s">
        <v>112</v>
      </c>
      <c r="D4" s="14" t="s">
        <v>1</v>
      </c>
      <c r="E4" s="14" t="s">
        <v>2</v>
      </c>
      <c r="F4" s="14" t="s">
        <v>46</v>
      </c>
      <c r="G4" s="14" t="s">
        <v>14</v>
      </c>
      <c r="H4" s="14" t="s">
        <v>4</v>
      </c>
      <c r="I4" s="14" t="s">
        <v>8</v>
      </c>
      <c r="J4" s="14" t="s">
        <v>13</v>
      </c>
      <c r="K4" s="14" t="s">
        <v>34</v>
      </c>
      <c r="N4" s="18" t="s">
        <v>31</v>
      </c>
    </row>
    <row r="5" spans="1:14" x14ac:dyDescent="0.25">
      <c r="A5" s="10">
        <v>1</v>
      </c>
      <c r="B5" s="8" t="s">
        <v>18</v>
      </c>
      <c r="C5" s="9" t="s">
        <v>7</v>
      </c>
      <c r="D5" s="9" t="s">
        <v>58</v>
      </c>
      <c r="E5" s="9" t="s">
        <v>3</v>
      </c>
      <c r="F5" s="9">
        <v>1875</v>
      </c>
      <c r="G5" s="9" t="s">
        <v>15</v>
      </c>
      <c r="H5" s="9" t="s">
        <v>5</v>
      </c>
      <c r="I5" s="9" t="s">
        <v>9</v>
      </c>
      <c r="J5" s="9" t="s">
        <v>16</v>
      </c>
      <c r="K5" s="7" t="s">
        <v>36</v>
      </c>
      <c r="N5" s="7">
        <v>201</v>
      </c>
    </row>
    <row r="6" spans="1:14" x14ac:dyDescent="0.25">
      <c r="A6" s="10">
        <v>2</v>
      </c>
      <c r="B6" s="8" t="s">
        <v>18</v>
      </c>
      <c r="C6" s="9" t="s">
        <v>7</v>
      </c>
      <c r="D6" s="9" t="s">
        <v>11</v>
      </c>
      <c r="E6" s="9" t="s">
        <v>10</v>
      </c>
      <c r="F6" s="9">
        <v>1930</v>
      </c>
      <c r="G6" s="9" t="s">
        <v>15</v>
      </c>
      <c r="H6" s="9" t="s">
        <v>5</v>
      </c>
      <c r="I6" s="9" t="s">
        <v>12</v>
      </c>
      <c r="J6" s="9" t="s">
        <v>17</v>
      </c>
      <c r="K6" s="7" t="s">
        <v>36</v>
      </c>
      <c r="N6" s="7">
        <v>202</v>
      </c>
    </row>
    <row r="7" spans="1:14" hidden="1" x14ac:dyDescent="0.25">
      <c r="A7" s="10">
        <v>3</v>
      </c>
      <c r="B7" s="8" t="s">
        <v>18</v>
      </c>
      <c r="C7" s="9" t="s">
        <v>20</v>
      </c>
      <c r="D7" s="9" t="s">
        <v>11</v>
      </c>
      <c r="E7" s="9" t="s">
        <v>21</v>
      </c>
      <c r="F7" s="9">
        <v>1900</v>
      </c>
      <c r="G7" s="9" t="s">
        <v>15</v>
      </c>
      <c r="H7" s="9" t="s">
        <v>5</v>
      </c>
      <c r="I7" s="9" t="s">
        <v>9</v>
      </c>
      <c r="J7" s="7" t="s">
        <v>19</v>
      </c>
      <c r="K7" s="7" t="s">
        <v>36</v>
      </c>
      <c r="N7" s="7">
        <v>203</v>
      </c>
    </row>
    <row r="8" spans="1:14" hidden="1" x14ac:dyDescent="0.25">
      <c r="A8" s="10">
        <v>4</v>
      </c>
      <c r="B8" s="8" t="s">
        <v>18</v>
      </c>
      <c r="C8" s="9" t="s">
        <v>24</v>
      </c>
      <c r="D8" s="9" t="s">
        <v>11</v>
      </c>
      <c r="E8" s="9" t="s">
        <v>22</v>
      </c>
      <c r="F8" s="9">
        <v>1910</v>
      </c>
      <c r="G8" s="9" t="s">
        <v>23</v>
      </c>
      <c r="H8" s="9" t="s">
        <v>5</v>
      </c>
      <c r="I8" s="9" t="s">
        <v>12</v>
      </c>
      <c r="J8" s="7" t="s">
        <v>17</v>
      </c>
      <c r="K8" s="7" t="s">
        <v>36</v>
      </c>
      <c r="N8" s="7">
        <v>204</v>
      </c>
    </row>
    <row r="9" spans="1:14" hidden="1" x14ac:dyDescent="0.25">
      <c r="A9" s="10">
        <v>5</v>
      </c>
      <c r="B9" s="8" t="s">
        <v>18</v>
      </c>
      <c r="C9" s="9" t="s">
        <v>25</v>
      </c>
      <c r="D9" s="9"/>
      <c r="E9" s="9">
        <v>1875</v>
      </c>
      <c r="F9" s="9">
        <v>1875</v>
      </c>
      <c r="G9" s="9" t="s">
        <v>15</v>
      </c>
      <c r="H9" s="9" t="s">
        <v>5</v>
      </c>
      <c r="I9" s="9" t="s">
        <v>12</v>
      </c>
      <c r="J9" s="9" t="s">
        <v>16</v>
      </c>
      <c r="K9" s="7" t="s">
        <v>36</v>
      </c>
      <c r="N9" s="7">
        <v>205</v>
      </c>
    </row>
    <row r="10" spans="1:14" ht="14.45" hidden="1" customHeight="1" x14ac:dyDescent="0.25">
      <c r="A10" s="10">
        <v>6</v>
      </c>
      <c r="B10" s="8" t="s">
        <v>26</v>
      </c>
      <c r="C10" s="9" t="s">
        <v>24</v>
      </c>
      <c r="D10" s="9" t="s">
        <v>11</v>
      </c>
      <c r="E10" s="9" t="s">
        <v>27</v>
      </c>
      <c r="F10" s="9">
        <v>1895</v>
      </c>
      <c r="G10" s="9" t="s">
        <v>11</v>
      </c>
      <c r="H10" s="9" t="s">
        <v>11</v>
      </c>
      <c r="I10" s="9" t="s">
        <v>11</v>
      </c>
      <c r="J10" s="7" t="s">
        <v>28</v>
      </c>
      <c r="K10" s="7" t="s">
        <v>36</v>
      </c>
      <c r="N10" s="7">
        <v>206</v>
      </c>
    </row>
    <row r="11" spans="1:14" hidden="1" x14ac:dyDescent="0.25">
      <c r="A11" s="10">
        <v>7</v>
      </c>
      <c r="B11" s="8" t="s">
        <v>18</v>
      </c>
      <c r="C11" s="9" t="s">
        <v>25</v>
      </c>
      <c r="D11" s="9" t="s">
        <v>32</v>
      </c>
      <c r="E11" s="9">
        <v>1900</v>
      </c>
      <c r="F11" s="9">
        <v>1900</v>
      </c>
      <c r="G11" s="9" t="s">
        <v>29</v>
      </c>
      <c r="H11" s="9" t="s">
        <v>5</v>
      </c>
      <c r="I11" s="9" t="s">
        <v>12</v>
      </c>
      <c r="J11" s="7" t="s">
        <v>17</v>
      </c>
      <c r="K11" s="7" t="s">
        <v>36</v>
      </c>
      <c r="N11" s="7">
        <v>207</v>
      </c>
    </row>
    <row r="12" spans="1:14" hidden="1" x14ac:dyDescent="0.25">
      <c r="A12" s="10">
        <v>8</v>
      </c>
      <c r="B12" s="8" t="s">
        <v>18</v>
      </c>
      <c r="C12" s="9" t="s">
        <v>25</v>
      </c>
      <c r="D12" s="9" t="s">
        <v>33</v>
      </c>
      <c r="E12" s="9">
        <v>1800</v>
      </c>
      <c r="F12" s="9">
        <v>1800</v>
      </c>
      <c r="G12" s="9" t="s">
        <v>15</v>
      </c>
      <c r="H12" s="9" t="s">
        <v>5</v>
      </c>
      <c r="I12" s="9" t="s">
        <v>9</v>
      </c>
      <c r="J12" s="7" t="s">
        <v>17</v>
      </c>
      <c r="K12" s="7" t="s">
        <v>35</v>
      </c>
      <c r="N12" s="7">
        <v>208</v>
      </c>
    </row>
    <row r="13" spans="1:14" hidden="1" x14ac:dyDescent="0.25">
      <c r="A13" s="10">
        <v>9</v>
      </c>
      <c r="B13" s="8" t="s">
        <v>18</v>
      </c>
      <c r="C13" s="9" t="s">
        <v>25</v>
      </c>
      <c r="D13" s="9" t="s">
        <v>33</v>
      </c>
      <c r="E13" s="9">
        <v>1800</v>
      </c>
      <c r="F13" s="9">
        <v>1800</v>
      </c>
      <c r="G13" s="9" t="s">
        <v>15</v>
      </c>
      <c r="H13" s="9" t="s">
        <v>5</v>
      </c>
      <c r="I13" s="9" t="s">
        <v>9</v>
      </c>
      <c r="J13" s="7" t="s">
        <v>17</v>
      </c>
      <c r="K13" s="7" t="s">
        <v>35</v>
      </c>
      <c r="N13" s="7">
        <v>209</v>
      </c>
    </row>
    <row r="14" spans="1:14" hidden="1" x14ac:dyDescent="0.25">
      <c r="A14" s="10">
        <v>10</v>
      </c>
      <c r="B14" s="8" t="s">
        <v>18</v>
      </c>
      <c r="C14" s="9" t="s">
        <v>25</v>
      </c>
      <c r="D14" s="9" t="s">
        <v>11</v>
      </c>
      <c r="E14" s="9">
        <v>1850</v>
      </c>
      <c r="F14" s="9">
        <v>1850</v>
      </c>
      <c r="G14" s="9" t="s">
        <v>15</v>
      </c>
      <c r="H14" s="9" t="s">
        <v>5</v>
      </c>
      <c r="I14" s="9" t="s">
        <v>9</v>
      </c>
      <c r="J14" s="7" t="s">
        <v>19</v>
      </c>
      <c r="K14" s="7" t="s">
        <v>35</v>
      </c>
      <c r="N14" s="7">
        <v>210</v>
      </c>
    </row>
    <row r="15" spans="1:14" x14ac:dyDescent="0.25">
      <c r="A15" s="10">
        <v>11</v>
      </c>
      <c r="B15" s="8" t="s">
        <v>18</v>
      </c>
      <c r="C15" s="9" t="s">
        <v>38</v>
      </c>
      <c r="D15" s="9" t="s">
        <v>11</v>
      </c>
      <c r="E15" s="9" t="s">
        <v>37</v>
      </c>
      <c r="F15" s="9">
        <v>1930</v>
      </c>
      <c r="G15" s="9" t="s">
        <v>15</v>
      </c>
      <c r="H15" s="9" t="s">
        <v>5</v>
      </c>
      <c r="I15" s="9" t="s">
        <v>9</v>
      </c>
      <c r="J15" s="7" t="s">
        <v>19</v>
      </c>
      <c r="K15" s="7" t="s">
        <v>36</v>
      </c>
      <c r="N15" s="7">
        <v>211</v>
      </c>
    </row>
    <row r="16" spans="1:14" hidden="1" x14ac:dyDescent="0.25">
      <c r="A16" s="10">
        <v>12</v>
      </c>
      <c r="B16" s="8" t="s">
        <v>42</v>
      </c>
      <c r="C16" s="9" t="s">
        <v>25</v>
      </c>
      <c r="D16" s="9" t="s">
        <v>39</v>
      </c>
      <c r="E16" s="9">
        <v>2015</v>
      </c>
      <c r="F16" s="9">
        <v>2015</v>
      </c>
      <c r="G16" s="9" t="s">
        <v>41</v>
      </c>
      <c r="H16" s="9" t="s">
        <v>40</v>
      </c>
      <c r="I16" s="9" t="s">
        <v>9</v>
      </c>
      <c r="J16" s="7" t="s">
        <v>17</v>
      </c>
      <c r="K16" s="7" t="s">
        <v>36</v>
      </c>
      <c r="N16" s="7">
        <v>212</v>
      </c>
    </row>
    <row r="17" spans="1:14" hidden="1" x14ac:dyDescent="0.25">
      <c r="A17" s="10">
        <v>13</v>
      </c>
      <c r="B17" s="8" t="s">
        <v>42</v>
      </c>
      <c r="C17" s="9" t="s">
        <v>25</v>
      </c>
      <c r="D17" s="9" t="s">
        <v>43</v>
      </c>
      <c r="E17" s="9">
        <v>2015</v>
      </c>
      <c r="F17" s="9">
        <v>2015</v>
      </c>
      <c r="G17" s="9" t="s">
        <v>44</v>
      </c>
      <c r="H17" s="9" t="s">
        <v>40</v>
      </c>
      <c r="I17" s="9" t="s">
        <v>9</v>
      </c>
      <c r="J17" s="7" t="s">
        <v>17</v>
      </c>
      <c r="K17" s="7" t="s">
        <v>36</v>
      </c>
      <c r="N17" s="7">
        <v>213</v>
      </c>
    </row>
    <row r="18" spans="1:14" x14ac:dyDescent="0.25">
      <c r="A18" s="10">
        <v>14</v>
      </c>
      <c r="B18" s="8" t="s">
        <v>42</v>
      </c>
      <c r="C18" s="9" t="s">
        <v>38</v>
      </c>
      <c r="D18" s="9" t="s">
        <v>11</v>
      </c>
      <c r="E18" s="9">
        <v>1975</v>
      </c>
      <c r="F18" s="9">
        <v>1975</v>
      </c>
      <c r="G18" s="9" t="s">
        <v>45</v>
      </c>
      <c r="H18" s="9" t="s">
        <v>40</v>
      </c>
      <c r="I18" s="9" t="s">
        <v>9</v>
      </c>
      <c r="J18" s="7" t="s">
        <v>17</v>
      </c>
      <c r="K18" s="7" t="s">
        <v>36</v>
      </c>
      <c r="N18" s="7">
        <v>214</v>
      </c>
    </row>
    <row r="19" spans="1:14" hidden="1" x14ac:dyDescent="0.25">
      <c r="A19" s="10">
        <v>15</v>
      </c>
      <c r="B19" s="8" t="s">
        <v>18</v>
      </c>
      <c r="C19" s="9" t="s">
        <v>25</v>
      </c>
      <c r="D19" s="9" t="s">
        <v>48</v>
      </c>
      <c r="E19" s="9" t="s">
        <v>49</v>
      </c>
      <c r="F19" s="9">
        <v>1910</v>
      </c>
      <c r="G19" s="9" t="s">
        <v>47</v>
      </c>
      <c r="H19" s="9" t="s">
        <v>40</v>
      </c>
      <c r="I19" s="9" t="s">
        <v>12</v>
      </c>
      <c r="J19" s="7" t="s">
        <v>17</v>
      </c>
      <c r="K19" s="7" t="s">
        <v>36</v>
      </c>
      <c r="N19" s="7">
        <v>215</v>
      </c>
    </row>
    <row r="20" spans="1:14" x14ac:dyDescent="0.25">
      <c r="A20" s="10">
        <v>16</v>
      </c>
      <c r="B20" s="8" t="s">
        <v>42</v>
      </c>
      <c r="C20" s="9" t="s">
        <v>38</v>
      </c>
      <c r="D20" s="9" t="s">
        <v>50</v>
      </c>
      <c r="E20" s="9">
        <v>1955</v>
      </c>
      <c r="F20" s="9">
        <v>1955</v>
      </c>
      <c r="G20" s="9" t="s">
        <v>45</v>
      </c>
      <c r="H20" s="9" t="s">
        <v>5</v>
      </c>
      <c r="I20" s="9" t="s">
        <v>9</v>
      </c>
      <c r="J20" s="7" t="s">
        <v>17</v>
      </c>
      <c r="K20" s="7" t="s">
        <v>36</v>
      </c>
      <c r="N20" s="7">
        <v>216</v>
      </c>
    </row>
    <row r="21" spans="1:14" hidden="1" x14ac:dyDescent="0.25">
      <c r="A21" s="10">
        <v>17</v>
      </c>
      <c r="B21" s="8" t="s">
        <v>18</v>
      </c>
      <c r="C21" s="9" t="s">
        <v>25</v>
      </c>
      <c r="D21" s="9" t="s">
        <v>52</v>
      </c>
      <c r="E21" s="9" t="s">
        <v>51</v>
      </c>
      <c r="F21" s="9">
        <v>1930</v>
      </c>
      <c r="G21" s="9" t="s">
        <v>47</v>
      </c>
      <c r="H21" s="9" t="s">
        <v>40</v>
      </c>
      <c r="I21" s="9" t="s">
        <v>9</v>
      </c>
      <c r="J21" s="9" t="s">
        <v>16</v>
      </c>
      <c r="K21" s="7" t="s">
        <v>36</v>
      </c>
      <c r="N21" s="7">
        <v>217</v>
      </c>
    </row>
    <row r="22" spans="1:14" x14ac:dyDescent="0.25">
      <c r="A22" s="10">
        <v>18</v>
      </c>
      <c r="B22" s="8" t="s">
        <v>18</v>
      </c>
      <c r="C22" s="9" t="s">
        <v>7</v>
      </c>
      <c r="D22" s="9" t="s">
        <v>11</v>
      </c>
      <c r="E22" s="9" t="s">
        <v>10</v>
      </c>
      <c r="F22" s="9">
        <v>1930</v>
      </c>
      <c r="G22" s="9" t="s">
        <v>23</v>
      </c>
      <c r="H22" s="9" t="s">
        <v>5</v>
      </c>
      <c r="I22" s="9" t="s">
        <v>9</v>
      </c>
      <c r="J22" s="7" t="s">
        <v>17</v>
      </c>
      <c r="K22" s="7" t="s">
        <v>36</v>
      </c>
      <c r="N22" s="7">
        <v>218</v>
      </c>
    </row>
    <row r="23" spans="1:14" x14ac:dyDescent="0.25">
      <c r="A23" s="10">
        <v>19</v>
      </c>
      <c r="B23" s="8" t="s">
        <v>18</v>
      </c>
      <c r="C23" s="9" t="s">
        <v>7</v>
      </c>
      <c r="D23" s="9" t="s">
        <v>54</v>
      </c>
      <c r="E23" s="9" t="s">
        <v>53</v>
      </c>
      <c r="F23" s="9">
        <v>1903</v>
      </c>
      <c r="G23" s="9" t="s">
        <v>23</v>
      </c>
      <c r="H23" s="9" t="s">
        <v>5</v>
      </c>
      <c r="I23" s="9" t="s">
        <v>9</v>
      </c>
      <c r="J23" s="7" t="s">
        <v>17</v>
      </c>
      <c r="K23" s="7" t="s">
        <v>36</v>
      </c>
      <c r="N23" s="7">
        <v>219</v>
      </c>
    </row>
    <row r="24" spans="1:14" x14ac:dyDescent="0.25">
      <c r="A24" s="11">
        <v>20</v>
      </c>
      <c r="B24" s="4" t="s">
        <v>18</v>
      </c>
      <c r="C24" s="5" t="s">
        <v>7</v>
      </c>
      <c r="D24" s="5" t="s">
        <v>11</v>
      </c>
      <c r="E24" s="5" t="s">
        <v>10</v>
      </c>
      <c r="F24" s="5">
        <v>1930</v>
      </c>
      <c r="G24" s="5" t="s">
        <v>15</v>
      </c>
      <c r="H24" s="5" t="s">
        <v>5</v>
      </c>
      <c r="I24" s="5" t="s">
        <v>12</v>
      </c>
      <c r="J24" s="5" t="s">
        <v>16</v>
      </c>
      <c r="K24" s="12" t="s">
        <v>36</v>
      </c>
      <c r="N24" s="6">
        <v>220</v>
      </c>
    </row>
    <row r="25" spans="1:14" hidden="1" x14ac:dyDescent="0.25">
      <c r="A25" s="11">
        <v>21</v>
      </c>
      <c r="B25" s="4" t="s">
        <v>18</v>
      </c>
      <c r="C25" s="4" t="s">
        <v>25</v>
      </c>
      <c r="D25" s="5" t="s">
        <v>48</v>
      </c>
      <c r="E25" s="5" t="s">
        <v>55</v>
      </c>
      <c r="F25" s="5">
        <v>1910</v>
      </c>
      <c r="G25" s="5" t="s">
        <v>47</v>
      </c>
      <c r="H25" s="5" t="s">
        <v>40</v>
      </c>
      <c r="I25" s="5" t="s">
        <v>9</v>
      </c>
      <c r="J25" s="5" t="s">
        <v>16</v>
      </c>
      <c r="K25" s="12" t="s">
        <v>36</v>
      </c>
      <c r="N25" s="5">
        <v>221</v>
      </c>
    </row>
    <row r="26" spans="1:14" x14ac:dyDescent="0.25">
      <c r="A26" s="15">
        <v>22</v>
      </c>
      <c r="B26" s="16" t="s">
        <v>18</v>
      </c>
      <c r="C26" s="17" t="s">
        <v>38</v>
      </c>
      <c r="D26" s="17" t="s">
        <v>56</v>
      </c>
      <c r="E26" s="17" t="s">
        <v>57</v>
      </c>
      <c r="F26" s="17">
        <v>1940</v>
      </c>
      <c r="G26" s="17" t="s">
        <v>15</v>
      </c>
      <c r="H26" s="17" t="s">
        <v>5</v>
      </c>
      <c r="I26" s="17" t="s">
        <v>9</v>
      </c>
      <c r="J26" s="17" t="s">
        <v>16</v>
      </c>
      <c r="K26" s="7" t="s">
        <v>36</v>
      </c>
      <c r="N26" s="5">
        <v>222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8"/>
  <sheetViews>
    <sheetView tabSelected="1" workbookViewId="0">
      <selection activeCell="D2" sqref="D2"/>
    </sheetView>
  </sheetViews>
  <sheetFormatPr defaultRowHeight="15" x14ac:dyDescent="0.25"/>
  <cols>
    <col min="2" max="2" width="15.7109375" customWidth="1"/>
    <col min="3" max="5" width="19.42578125" customWidth="1"/>
    <col min="6" max="6" width="17.140625" customWidth="1"/>
    <col min="7" max="7" width="19.5703125" customWidth="1"/>
    <col min="8" max="8" width="15.42578125" customWidth="1"/>
    <col min="9" max="9" width="12.140625" customWidth="1"/>
    <col min="11" max="11" width="14.5703125" customWidth="1"/>
  </cols>
  <sheetData>
    <row r="5" spans="1:11" ht="25.5" x14ac:dyDescent="0.25">
      <c r="A5" s="3" t="s">
        <v>30</v>
      </c>
      <c r="B5" s="3" t="s">
        <v>0</v>
      </c>
      <c r="C5" s="3" t="s">
        <v>14</v>
      </c>
      <c r="D5" s="3" t="s">
        <v>90</v>
      </c>
      <c r="E5" s="3" t="s">
        <v>60</v>
      </c>
      <c r="F5" s="3" t="s">
        <v>6</v>
      </c>
      <c r="G5" s="3" t="s">
        <v>1</v>
      </c>
      <c r="H5" s="3" t="s">
        <v>2</v>
      </c>
      <c r="I5" s="3" t="s">
        <v>46</v>
      </c>
      <c r="J5" s="2" t="s">
        <v>64</v>
      </c>
      <c r="K5" s="2" t="s">
        <v>65</v>
      </c>
    </row>
    <row r="6" spans="1:11" x14ac:dyDescent="0.25">
      <c r="A6" s="1">
        <v>1</v>
      </c>
      <c r="B6" s="1" t="s">
        <v>59</v>
      </c>
      <c r="C6" s="1" t="s">
        <v>113</v>
      </c>
      <c r="D6" s="1" t="s">
        <v>100</v>
      </c>
      <c r="E6" s="1" t="s">
        <v>61</v>
      </c>
      <c r="F6" s="1" t="s">
        <v>38</v>
      </c>
      <c r="G6" s="1" t="s">
        <v>62</v>
      </c>
      <c r="H6" s="1" t="s">
        <v>63</v>
      </c>
      <c r="I6" s="1" t="str">
        <f>RIGHT(H6,4)</f>
        <v>1968</v>
      </c>
      <c r="J6" s="1">
        <v>8</v>
      </c>
      <c r="K6" s="1" t="s">
        <v>35</v>
      </c>
    </row>
    <row r="7" spans="1:11" x14ac:dyDescent="0.25">
      <c r="A7" s="1">
        <v>2</v>
      </c>
      <c r="B7" s="1" t="s">
        <v>59</v>
      </c>
      <c r="C7" s="1" t="s">
        <v>113</v>
      </c>
      <c r="D7" s="1" t="s">
        <v>106</v>
      </c>
      <c r="E7" s="1" t="s">
        <v>66</v>
      </c>
      <c r="F7" s="1" t="s">
        <v>33</v>
      </c>
      <c r="G7" s="1" t="s">
        <v>69</v>
      </c>
      <c r="H7" s="1" t="s">
        <v>67</v>
      </c>
      <c r="I7" s="1" t="str">
        <f t="shared" ref="I7:I25" si="0">RIGHT(H7,4)</f>
        <v>1939</v>
      </c>
      <c r="J7" s="1">
        <v>35</v>
      </c>
      <c r="K7" s="1" t="s">
        <v>36</v>
      </c>
    </row>
    <row r="8" spans="1:11" x14ac:dyDescent="0.25">
      <c r="A8" s="1">
        <v>3</v>
      </c>
      <c r="B8" s="1" t="s">
        <v>59</v>
      </c>
      <c r="C8" s="1" t="s">
        <v>113</v>
      </c>
      <c r="D8" s="1" t="s">
        <v>106</v>
      </c>
      <c r="E8" s="1" t="s">
        <v>11</v>
      </c>
      <c r="F8" s="1" t="s">
        <v>33</v>
      </c>
      <c r="G8" s="1" t="s">
        <v>68</v>
      </c>
      <c r="H8" s="1" t="s">
        <v>70</v>
      </c>
      <c r="I8" s="1" t="str">
        <f t="shared" si="0"/>
        <v>1917</v>
      </c>
      <c r="J8" s="1">
        <v>35</v>
      </c>
      <c r="K8" s="1" t="s">
        <v>36</v>
      </c>
    </row>
    <row r="9" spans="1:11" x14ac:dyDescent="0.25">
      <c r="A9" s="1">
        <v>4</v>
      </c>
      <c r="B9" s="1" t="s">
        <v>59</v>
      </c>
      <c r="C9" s="1" t="s">
        <v>73</v>
      </c>
      <c r="D9" s="1" t="s">
        <v>100</v>
      </c>
      <c r="E9" s="1" t="s">
        <v>72</v>
      </c>
      <c r="F9" s="1" t="s">
        <v>38</v>
      </c>
      <c r="G9" s="1" t="s">
        <v>74</v>
      </c>
      <c r="H9" s="1" t="s">
        <v>71</v>
      </c>
      <c r="I9" s="1" t="str">
        <f t="shared" si="0"/>
        <v>1962</v>
      </c>
      <c r="J9" s="1">
        <v>8</v>
      </c>
      <c r="K9" s="1" t="s">
        <v>36</v>
      </c>
    </row>
    <row r="10" spans="1:11" x14ac:dyDescent="0.25">
      <c r="A10" s="1">
        <v>5</v>
      </c>
      <c r="B10" s="1" t="s">
        <v>59</v>
      </c>
      <c r="C10" s="1" t="s">
        <v>113</v>
      </c>
      <c r="D10" s="1" t="s">
        <v>100</v>
      </c>
      <c r="E10" s="1" t="s">
        <v>75</v>
      </c>
      <c r="F10" s="1" t="s">
        <v>38</v>
      </c>
      <c r="G10" s="1" t="s">
        <v>76</v>
      </c>
      <c r="H10" s="1">
        <v>1989</v>
      </c>
      <c r="I10" s="1" t="str">
        <f t="shared" si="0"/>
        <v>1989</v>
      </c>
      <c r="J10" s="1">
        <v>16</v>
      </c>
      <c r="K10" s="1" t="s">
        <v>35</v>
      </c>
    </row>
    <row r="11" spans="1:11" x14ac:dyDescent="0.25">
      <c r="A11" s="1">
        <v>6</v>
      </c>
      <c r="B11" s="1" t="s">
        <v>59</v>
      </c>
      <c r="C11" s="1" t="s">
        <v>113</v>
      </c>
      <c r="D11" s="1" t="s">
        <v>100</v>
      </c>
      <c r="E11" s="1" t="s">
        <v>78</v>
      </c>
      <c r="F11" s="1" t="s">
        <v>24</v>
      </c>
      <c r="G11" s="1" t="s">
        <v>111</v>
      </c>
      <c r="H11" s="1" t="s">
        <v>77</v>
      </c>
      <c r="I11" s="1" t="str">
        <f t="shared" si="0"/>
        <v>1935</v>
      </c>
      <c r="J11" s="1">
        <v>16</v>
      </c>
      <c r="K11" s="1" t="s">
        <v>36</v>
      </c>
    </row>
    <row r="12" spans="1:11" x14ac:dyDescent="0.25">
      <c r="A12" s="1">
        <v>7</v>
      </c>
      <c r="B12" s="1" t="s">
        <v>59</v>
      </c>
      <c r="C12" s="1" t="s">
        <v>113</v>
      </c>
      <c r="D12" s="1" t="s">
        <v>106</v>
      </c>
      <c r="E12" s="1" t="s">
        <v>79</v>
      </c>
      <c r="F12" s="1" t="s">
        <v>38</v>
      </c>
      <c r="G12" s="1" t="s">
        <v>80</v>
      </c>
      <c r="H12" s="1">
        <v>1967</v>
      </c>
      <c r="I12" s="1" t="str">
        <f t="shared" si="0"/>
        <v>1967</v>
      </c>
      <c r="J12" s="1">
        <v>70</v>
      </c>
      <c r="K12" s="1" t="s">
        <v>36</v>
      </c>
    </row>
    <row r="13" spans="1:11" x14ac:dyDescent="0.25">
      <c r="A13" s="1">
        <v>8</v>
      </c>
      <c r="B13" s="1" t="s">
        <v>59</v>
      </c>
      <c r="C13" s="1" t="s">
        <v>113</v>
      </c>
      <c r="D13" s="1" t="s">
        <v>100</v>
      </c>
      <c r="E13" s="1" t="s">
        <v>81</v>
      </c>
      <c r="F13" s="1" t="s">
        <v>38</v>
      </c>
      <c r="G13" s="1" t="s">
        <v>76</v>
      </c>
      <c r="H13" s="1">
        <v>1965</v>
      </c>
      <c r="I13" s="1" t="str">
        <f t="shared" si="0"/>
        <v>1965</v>
      </c>
      <c r="J13" s="1">
        <v>16</v>
      </c>
      <c r="K13" s="1" t="s">
        <v>35</v>
      </c>
    </row>
    <row r="14" spans="1:11" x14ac:dyDescent="0.25">
      <c r="A14" s="1">
        <v>9</v>
      </c>
      <c r="B14" s="1" t="s">
        <v>59</v>
      </c>
      <c r="C14" s="1" t="s">
        <v>113</v>
      </c>
      <c r="D14" s="1" t="s">
        <v>106</v>
      </c>
      <c r="E14" s="1" t="s">
        <v>82</v>
      </c>
      <c r="F14" s="1" t="s">
        <v>38</v>
      </c>
      <c r="G14" s="1" t="s">
        <v>76</v>
      </c>
      <c r="H14" s="1" t="s">
        <v>83</v>
      </c>
      <c r="I14" s="1" t="str">
        <f t="shared" si="0"/>
        <v>1961</v>
      </c>
      <c r="J14" s="1">
        <v>35</v>
      </c>
      <c r="K14" s="1" t="s">
        <v>36</v>
      </c>
    </row>
    <row r="15" spans="1:11" x14ac:dyDescent="0.25">
      <c r="A15" s="1">
        <v>10</v>
      </c>
      <c r="B15" s="1" t="s">
        <v>59</v>
      </c>
      <c r="C15" s="1" t="s">
        <v>84</v>
      </c>
      <c r="D15" s="1" t="s">
        <v>92</v>
      </c>
      <c r="E15" s="1" t="s">
        <v>85</v>
      </c>
      <c r="F15" s="1" t="s">
        <v>38</v>
      </c>
      <c r="G15" s="1" t="s">
        <v>86</v>
      </c>
      <c r="H15" s="1">
        <v>1970</v>
      </c>
      <c r="I15" s="1" t="str">
        <f t="shared" si="0"/>
        <v>1970</v>
      </c>
      <c r="J15" s="1" t="s">
        <v>11</v>
      </c>
      <c r="K15" s="1" t="s">
        <v>36</v>
      </c>
    </row>
    <row r="16" spans="1:11" x14ac:dyDescent="0.25">
      <c r="A16" s="1">
        <v>11</v>
      </c>
      <c r="B16" s="1" t="s">
        <v>59</v>
      </c>
      <c r="C16" s="1" t="s">
        <v>87</v>
      </c>
      <c r="D16" s="1" t="s">
        <v>91</v>
      </c>
      <c r="E16" s="1" t="s">
        <v>88</v>
      </c>
      <c r="F16" s="1" t="s">
        <v>52</v>
      </c>
      <c r="G16" s="1" t="s">
        <v>11</v>
      </c>
      <c r="H16" s="1" t="s">
        <v>89</v>
      </c>
      <c r="I16" s="1" t="str">
        <f t="shared" si="0"/>
        <v>1900</v>
      </c>
      <c r="J16" s="1" t="s">
        <v>11</v>
      </c>
      <c r="K16" s="1" t="s">
        <v>36</v>
      </c>
    </row>
    <row r="17" spans="1:12" x14ac:dyDescent="0.25">
      <c r="A17" s="1">
        <v>12</v>
      </c>
      <c r="B17" s="1" t="s">
        <v>59</v>
      </c>
      <c r="C17" s="1" t="s">
        <v>84</v>
      </c>
      <c r="D17" s="1" t="s">
        <v>92</v>
      </c>
      <c r="E17" s="1" t="s">
        <v>93</v>
      </c>
      <c r="F17" s="1" t="s">
        <v>7</v>
      </c>
      <c r="G17" s="1" t="s">
        <v>11</v>
      </c>
      <c r="H17" s="1">
        <v>1832</v>
      </c>
      <c r="I17" s="1" t="str">
        <f t="shared" si="0"/>
        <v>1832</v>
      </c>
      <c r="J17" s="1" t="s">
        <v>11</v>
      </c>
      <c r="K17" s="1" t="s">
        <v>36</v>
      </c>
    </row>
    <row r="18" spans="1:12" x14ac:dyDescent="0.25">
      <c r="A18" s="1">
        <v>13</v>
      </c>
      <c r="B18" s="1" t="s">
        <v>59</v>
      </c>
      <c r="C18" s="1" t="s">
        <v>87</v>
      </c>
      <c r="D18" s="1" t="s">
        <v>91</v>
      </c>
      <c r="E18" s="1" t="s">
        <v>88</v>
      </c>
      <c r="F18" s="1" t="s">
        <v>95</v>
      </c>
      <c r="G18" s="1" t="s">
        <v>94</v>
      </c>
      <c r="H18" s="1" t="s">
        <v>49</v>
      </c>
      <c r="I18" s="1" t="str">
        <f t="shared" si="0"/>
        <v>1910</v>
      </c>
      <c r="J18" s="1" t="s">
        <v>11</v>
      </c>
      <c r="K18" s="1" t="s">
        <v>36</v>
      </c>
    </row>
    <row r="19" spans="1:12" x14ac:dyDescent="0.25">
      <c r="A19" s="1">
        <v>14</v>
      </c>
      <c r="B19" s="1" t="s">
        <v>59</v>
      </c>
      <c r="C19" s="1" t="s">
        <v>84</v>
      </c>
      <c r="D19" s="1" t="s">
        <v>92</v>
      </c>
      <c r="E19" s="1" t="s">
        <v>97</v>
      </c>
      <c r="F19" s="1" t="s">
        <v>7</v>
      </c>
      <c r="G19" s="1" t="s">
        <v>11</v>
      </c>
      <c r="H19" s="1" t="s">
        <v>96</v>
      </c>
      <c r="I19" s="1" t="str">
        <f t="shared" si="0"/>
        <v>1900</v>
      </c>
      <c r="J19" s="1" t="s">
        <v>11</v>
      </c>
      <c r="K19" s="1" t="s">
        <v>36</v>
      </c>
    </row>
    <row r="20" spans="1:12" x14ac:dyDescent="0.25">
      <c r="A20" s="1">
        <v>15</v>
      </c>
      <c r="B20" s="1" t="s">
        <v>59</v>
      </c>
      <c r="C20" s="1" t="s">
        <v>113</v>
      </c>
      <c r="D20" s="1" t="s">
        <v>100</v>
      </c>
      <c r="E20" s="1" t="s">
        <v>99</v>
      </c>
      <c r="F20" s="1" t="s">
        <v>38</v>
      </c>
      <c r="G20" s="1" t="s">
        <v>62</v>
      </c>
      <c r="H20" s="1" t="s">
        <v>98</v>
      </c>
      <c r="I20" s="1" t="str">
        <f t="shared" si="0"/>
        <v>1975</v>
      </c>
      <c r="J20" s="1">
        <v>8</v>
      </c>
      <c r="K20" s="1" t="s">
        <v>35</v>
      </c>
    </row>
    <row r="21" spans="1:12" x14ac:dyDescent="0.25">
      <c r="A21" s="1">
        <v>16</v>
      </c>
      <c r="B21" s="1" t="s">
        <v>59</v>
      </c>
      <c r="C21" s="1" t="s">
        <v>113</v>
      </c>
      <c r="D21" s="1" t="s">
        <v>100</v>
      </c>
      <c r="E21" s="1" t="s">
        <v>101</v>
      </c>
      <c r="F21" s="1" t="s">
        <v>38</v>
      </c>
      <c r="G21" s="1" t="s">
        <v>76</v>
      </c>
      <c r="H21" s="1">
        <v>1991</v>
      </c>
      <c r="I21" s="1" t="str">
        <f t="shared" si="0"/>
        <v>1991</v>
      </c>
      <c r="J21" s="1">
        <v>8</v>
      </c>
      <c r="K21" s="1" t="s">
        <v>35</v>
      </c>
    </row>
    <row r="22" spans="1:12" x14ac:dyDescent="0.25">
      <c r="A22" s="1">
        <v>17</v>
      </c>
      <c r="B22" s="1" t="s">
        <v>59</v>
      </c>
      <c r="C22" s="1" t="s">
        <v>87</v>
      </c>
      <c r="D22" s="1" t="s">
        <v>91</v>
      </c>
      <c r="E22" s="1" t="s">
        <v>88</v>
      </c>
      <c r="F22" s="1" t="s">
        <v>52</v>
      </c>
      <c r="G22" s="1" t="s">
        <v>103</v>
      </c>
      <c r="H22" s="1" t="s">
        <v>102</v>
      </c>
      <c r="I22" s="1" t="str">
        <f t="shared" si="0"/>
        <v>1909</v>
      </c>
      <c r="J22" s="1" t="s">
        <v>11</v>
      </c>
      <c r="K22" s="1" t="s">
        <v>36</v>
      </c>
    </row>
    <row r="23" spans="1:12" x14ac:dyDescent="0.25">
      <c r="A23" s="1">
        <v>18</v>
      </c>
      <c r="B23" s="1" t="s">
        <v>59</v>
      </c>
      <c r="C23" s="1" t="s">
        <v>73</v>
      </c>
      <c r="D23" s="1" t="s">
        <v>100</v>
      </c>
      <c r="E23" s="1" t="s">
        <v>104</v>
      </c>
      <c r="F23" s="1" t="s">
        <v>33</v>
      </c>
      <c r="G23" s="1" t="s">
        <v>68</v>
      </c>
      <c r="H23" s="1" t="s">
        <v>105</v>
      </c>
      <c r="I23" s="1" t="str">
        <f t="shared" si="0"/>
        <v>1930</v>
      </c>
      <c r="J23" s="1">
        <v>9.5</v>
      </c>
      <c r="K23" s="1" t="s">
        <v>36</v>
      </c>
    </row>
    <row r="24" spans="1:12" x14ac:dyDescent="0.25">
      <c r="A24" s="1">
        <v>19</v>
      </c>
      <c r="B24" s="1" t="s">
        <v>59</v>
      </c>
      <c r="C24" s="1" t="s">
        <v>73</v>
      </c>
      <c r="D24" s="1" t="s">
        <v>100</v>
      </c>
      <c r="E24" s="1" t="s">
        <v>108</v>
      </c>
      <c r="F24" s="1" t="s">
        <v>38</v>
      </c>
      <c r="G24" s="1" t="s">
        <v>107</v>
      </c>
      <c r="H24" s="1">
        <v>1935</v>
      </c>
      <c r="I24" s="1" t="str">
        <f t="shared" si="0"/>
        <v>1935</v>
      </c>
      <c r="J24" s="1">
        <v>16</v>
      </c>
      <c r="K24" s="1" t="s">
        <v>36</v>
      </c>
    </row>
    <row r="25" spans="1:12" x14ac:dyDescent="0.25">
      <c r="A25" s="1">
        <v>20</v>
      </c>
      <c r="B25" s="1" t="s">
        <v>59</v>
      </c>
      <c r="C25" s="1" t="s">
        <v>113</v>
      </c>
      <c r="D25" s="1" t="s">
        <v>106</v>
      </c>
      <c r="E25" s="1" t="s">
        <v>109</v>
      </c>
      <c r="F25" s="1" t="s">
        <v>38</v>
      </c>
      <c r="G25" s="1" t="s">
        <v>107</v>
      </c>
      <c r="H25" s="1" t="s">
        <v>110</v>
      </c>
      <c r="I25" s="1" t="str">
        <f t="shared" si="0"/>
        <v>1969</v>
      </c>
      <c r="J25" s="1">
        <v>35</v>
      </c>
      <c r="K25" s="1" t="s">
        <v>36</v>
      </c>
    </row>
    <row r="28" spans="1:12" ht="15.75" x14ac:dyDescent="0.25">
      <c r="L28" s="19"/>
    </row>
  </sheetData>
  <dataValidations count="1">
    <dataValidation type="list" allowBlank="1" showInputMessage="1" showErrorMessage="1" sqref="K6:K14 K16:K25">
      <formula1>"Да,Нет"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УТЮГИ</vt:lpstr>
      <vt:lpstr>АППАРАТЫ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Оксана Ю. Денисова</cp:lastModifiedBy>
  <cp:lastPrinted>2015-11-18T11:15:21Z</cp:lastPrinted>
  <dcterms:created xsi:type="dcterms:W3CDTF">2015-11-06T05:12:52Z</dcterms:created>
  <dcterms:modified xsi:type="dcterms:W3CDTF">2016-04-11T13:40:27Z</dcterms:modified>
</cp:coreProperties>
</file>